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E70" i="1" l="1"/>
  <c r="F70" i="1"/>
  <c r="G70" i="1"/>
  <c r="H70" i="1"/>
  <c r="E69" i="1"/>
  <c r="F69" i="1"/>
  <c r="G69" i="1"/>
  <c r="H69" i="1"/>
  <c r="E66" i="1"/>
  <c r="F66" i="1"/>
  <c r="G66" i="1"/>
  <c r="H66" i="1"/>
  <c r="E54" i="1"/>
  <c r="F54" i="1"/>
  <c r="G54" i="1"/>
  <c r="H54" i="1"/>
  <c r="E47" i="1"/>
  <c r="F47" i="1"/>
  <c r="G47" i="1"/>
  <c r="H47" i="1"/>
  <c r="E17" i="1"/>
  <c r="F17" i="1"/>
  <c r="G17" i="1"/>
  <c r="H17" i="1"/>
  <c r="E12" i="1"/>
  <c r="F12" i="1"/>
  <c r="G12" i="1"/>
  <c r="H12" i="1"/>
</calcChain>
</file>

<file path=xl/sharedStrings.xml><?xml version="1.0" encoding="utf-8"?>
<sst xmlns="http://schemas.openxmlformats.org/spreadsheetml/2006/main" count="61" uniqueCount="50">
  <si>
    <t xml:space="preserve">Завтрак </t>
  </si>
  <si>
    <t>Каша пшенная</t>
  </si>
  <si>
    <t>Масло порциями</t>
  </si>
  <si>
    <t>Хлеб пшеничный</t>
  </si>
  <si>
    <t>Сыр порциями</t>
  </si>
  <si>
    <t>Какао</t>
  </si>
  <si>
    <t>Молоко 3,2%</t>
  </si>
  <si>
    <t>Сахарный песок</t>
  </si>
  <si>
    <t>Второй завтрак</t>
  </si>
  <si>
    <t>Мармелад</t>
  </si>
  <si>
    <t>Банан</t>
  </si>
  <si>
    <t>Обед</t>
  </si>
  <si>
    <t xml:space="preserve">Салат овощной </t>
  </si>
  <si>
    <t>Огурец соленый</t>
  </si>
  <si>
    <t>Картофель</t>
  </si>
  <si>
    <t>Морковь</t>
  </si>
  <si>
    <t>Свекла</t>
  </si>
  <si>
    <t>Лук репчатый</t>
  </si>
  <si>
    <t>Зеленый горошек</t>
  </si>
  <si>
    <t>Мсало растительное</t>
  </si>
  <si>
    <t>Щи из свежей капусты со сметаной</t>
  </si>
  <si>
    <t>200/10</t>
  </si>
  <si>
    <t xml:space="preserve">Мясо говядина </t>
  </si>
  <si>
    <t>Капуста свежая</t>
  </si>
  <si>
    <t>Масло растительное</t>
  </si>
  <si>
    <t>Сметана</t>
  </si>
  <si>
    <t>Рис отварной</t>
  </si>
  <si>
    <t>Крупа рис</t>
  </si>
  <si>
    <t>Масло сливочное 72,5%</t>
  </si>
  <si>
    <t>Рыба припущенная с овощами</t>
  </si>
  <si>
    <t>Рыба минтай</t>
  </si>
  <si>
    <t>Вода</t>
  </si>
  <si>
    <t>Компот из кураги.</t>
  </si>
  <si>
    <t>Курага</t>
  </si>
  <si>
    <t>Сахар</t>
  </si>
  <si>
    <t>Хлеб ржаной</t>
  </si>
  <si>
    <t>Полдник</t>
  </si>
  <si>
    <t>Чай с лимоном</t>
  </si>
  <si>
    <t>Чай</t>
  </si>
  <si>
    <t>Лимон</t>
  </si>
  <si>
    <t>Язык слоеный</t>
  </si>
  <si>
    <t>Ужин</t>
  </si>
  <si>
    <t>Вареники с картофелем</t>
  </si>
  <si>
    <t>вареники с картофелем</t>
  </si>
  <si>
    <t>Чай с сахаром</t>
  </si>
  <si>
    <t xml:space="preserve">  Чай</t>
  </si>
  <si>
    <t xml:space="preserve">  Вода питьевая</t>
  </si>
  <si>
    <t>Сахар песок</t>
  </si>
  <si>
    <t>Паужин</t>
  </si>
  <si>
    <t>Варенец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</si>
</sst>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/>
    <xf numFmtId="0" fontId="0" fillId="0" borderId="0" xfId="0" applyFill="1" applyAlignment="1">
      <alignment horizontal="right" wrapText="1"/>
    </xf>
    <xf numFmtId="0" fontId="3" fillId="0" borderId="0" xfId="0" applyFont="1" applyFill="1"/>
    <xf numFmtId="0" fontId="0" fillId="0" borderId="0" xfId="0" applyFont="1" applyFill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3" fillId="0" borderId="0" xfId="0" applyFont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2" workbookViewId="0">
      <selection activeCell="E2" sqref="E2:H70"/>
    </sheetView>
  </sheetViews>
  <sheetFormatPr defaultRowHeight="15" x14ac:dyDescent="0.25"/>
  <cols>
    <col min="1" max="1" width="20" customWidth="1"/>
  </cols>
  <sheetData>
    <row r="1" spans="1:8" x14ac:dyDescent="0.25">
      <c r="A1" t="s">
        <v>0</v>
      </c>
    </row>
    <row r="2" spans="1:8" x14ac:dyDescent="0.25">
      <c r="A2" s="1" t="s">
        <v>1</v>
      </c>
      <c r="B2" s="2">
        <v>180</v>
      </c>
      <c r="C2" s="2"/>
      <c r="D2" s="2"/>
      <c r="E2" s="2">
        <v>5.22</v>
      </c>
      <c r="F2" s="2">
        <v>5.38</v>
      </c>
      <c r="G2" s="2">
        <v>31.99</v>
      </c>
      <c r="H2" s="2">
        <v>159.59</v>
      </c>
    </row>
    <row r="3" spans="1:8" x14ac:dyDescent="0.25">
      <c r="A3" s="3"/>
      <c r="B3" s="2"/>
      <c r="C3" s="2"/>
      <c r="D3" s="2"/>
      <c r="E3" s="2"/>
      <c r="F3" s="2"/>
      <c r="G3" s="2"/>
      <c r="H3" s="2"/>
    </row>
    <row r="5" spans="1:8" x14ac:dyDescent="0.25">
      <c r="A5" s="4" t="s">
        <v>2</v>
      </c>
      <c r="B5">
        <v>10</v>
      </c>
      <c r="C5">
        <v>10</v>
      </c>
      <c r="D5">
        <v>10</v>
      </c>
      <c r="E5">
        <v>0.08</v>
      </c>
      <c r="F5">
        <v>7.25</v>
      </c>
      <c r="G5">
        <v>0.13</v>
      </c>
      <c r="H5">
        <v>66.099999999999994</v>
      </c>
    </row>
    <row r="6" spans="1:8" x14ac:dyDescent="0.25">
      <c r="A6" t="s">
        <v>3</v>
      </c>
      <c r="B6">
        <v>40</v>
      </c>
      <c r="C6">
        <v>40</v>
      </c>
      <c r="D6">
        <v>40</v>
      </c>
      <c r="E6">
        <v>3.04</v>
      </c>
      <c r="F6">
        <v>0.32</v>
      </c>
      <c r="G6">
        <v>19.68</v>
      </c>
      <c r="H6">
        <v>94</v>
      </c>
    </row>
    <row r="7" spans="1:8" x14ac:dyDescent="0.25">
      <c r="A7" s="5" t="s">
        <v>4</v>
      </c>
      <c r="B7" s="2">
        <v>20</v>
      </c>
      <c r="C7" s="2">
        <v>21.2</v>
      </c>
      <c r="D7" s="2">
        <v>20</v>
      </c>
      <c r="E7" s="2">
        <v>4.6399999999999997</v>
      </c>
      <c r="F7" s="2">
        <v>5.9</v>
      </c>
      <c r="G7" s="2">
        <v>0</v>
      </c>
      <c r="H7" s="2">
        <v>72.8</v>
      </c>
    </row>
    <row r="8" spans="1:8" x14ac:dyDescent="0.25">
      <c r="A8" s="6" t="s">
        <v>5</v>
      </c>
      <c r="B8" s="7">
        <v>200</v>
      </c>
      <c r="C8" s="7"/>
      <c r="D8" s="7"/>
      <c r="E8" s="7">
        <v>3.52</v>
      </c>
      <c r="F8" s="7">
        <v>3.72</v>
      </c>
      <c r="G8" s="7">
        <v>25.49</v>
      </c>
      <c r="H8" s="7">
        <v>145.19999999999999</v>
      </c>
    </row>
    <row r="9" spans="1:8" x14ac:dyDescent="0.25">
      <c r="A9" s="8" t="s">
        <v>5</v>
      </c>
      <c r="B9" s="7"/>
      <c r="C9" s="7">
        <v>6</v>
      </c>
      <c r="D9" s="7">
        <v>6</v>
      </c>
      <c r="E9" s="7"/>
      <c r="F9" s="7"/>
      <c r="G9" s="7"/>
      <c r="H9" s="7"/>
    </row>
    <row r="10" spans="1:8" x14ac:dyDescent="0.25">
      <c r="A10" s="9" t="s">
        <v>6</v>
      </c>
      <c r="B10" s="7"/>
      <c r="C10" s="7">
        <v>100</v>
      </c>
      <c r="D10" s="7">
        <v>100</v>
      </c>
      <c r="E10" s="7"/>
      <c r="F10" s="7"/>
      <c r="G10" s="7"/>
      <c r="H10" s="7"/>
    </row>
    <row r="11" spans="1:8" x14ac:dyDescent="0.25">
      <c r="A11" s="9" t="s">
        <v>7</v>
      </c>
      <c r="B11" s="7"/>
      <c r="C11" s="7">
        <v>20</v>
      </c>
      <c r="D11" s="7">
        <v>20</v>
      </c>
      <c r="E11" s="7"/>
      <c r="F11" s="7"/>
      <c r="G11" s="7"/>
      <c r="H11" s="7"/>
    </row>
    <row r="12" spans="1:8" x14ac:dyDescent="0.25">
      <c r="E12">
        <f>SUM(E2:E11)</f>
        <v>16.5</v>
      </c>
      <c r="F12">
        <f>SUM(F2:F11)</f>
        <v>22.57</v>
      </c>
      <c r="G12">
        <f>SUM(G2:G11)</f>
        <v>77.289999999999992</v>
      </c>
      <c r="H12">
        <f>SUM(H2:H11)</f>
        <v>537.69000000000005</v>
      </c>
    </row>
    <row r="13" spans="1:8" x14ac:dyDescent="0.25">
      <c r="A13" t="s">
        <v>8</v>
      </c>
    </row>
    <row r="14" spans="1:8" x14ac:dyDescent="0.25">
      <c r="A14" s="1" t="s">
        <v>9</v>
      </c>
      <c r="B14" s="10">
        <v>50</v>
      </c>
      <c r="C14" s="2">
        <v>50</v>
      </c>
      <c r="D14" s="2"/>
      <c r="E14" s="2">
        <v>0</v>
      </c>
      <c r="F14" s="2">
        <v>0</v>
      </c>
      <c r="G14" s="2">
        <v>41.5</v>
      </c>
      <c r="H14" s="2">
        <v>115</v>
      </c>
    </row>
    <row r="15" spans="1:8" x14ac:dyDescent="0.25">
      <c r="A15" s="11" t="s">
        <v>10</v>
      </c>
      <c r="B15" s="12">
        <v>150</v>
      </c>
      <c r="C15" s="12"/>
      <c r="D15" s="12"/>
      <c r="E15" s="12">
        <v>1.5</v>
      </c>
      <c r="F15" s="12">
        <v>0.5</v>
      </c>
      <c r="G15" s="12">
        <v>21</v>
      </c>
      <c r="H15" s="12">
        <v>96</v>
      </c>
    </row>
    <row r="16" spans="1:8" x14ac:dyDescent="0.25">
      <c r="A16" s="13" t="s">
        <v>10</v>
      </c>
      <c r="B16" s="12"/>
      <c r="C16" s="12">
        <v>200</v>
      </c>
      <c r="D16" s="12">
        <v>150</v>
      </c>
      <c r="E16" s="12"/>
      <c r="F16" s="12"/>
      <c r="G16" s="12"/>
      <c r="H16" s="12"/>
    </row>
    <row r="17" spans="1:8" x14ac:dyDescent="0.25">
      <c r="E17">
        <f>SUM(E14:E16)</f>
        <v>1.5</v>
      </c>
      <c r="F17">
        <f>SUM(F14:F16)</f>
        <v>0.5</v>
      </c>
      <c r="G17">
        <f>SUM(G14:G16)</f>
        <v>62.5</v>
      </c>
      <c r="H17">
        <f>SUM(H14:H16)</f>
        <v>211</v>
      </c>
    </row>
    <row r="18" spans="1:8" x14ac:dyDescent="0.25">
      <c r="A18" t="s">
        <v>11</v>
      </c>
    </row>
    <row r="19" spans="1:8" x14ac:dyDescent="0.25">
      <c r="A19" s="14" t="s">
        <v>12</v>
      </c>
      <c r="B19" s="15">
        <v>80</v>
      </c>
      <c r="C19" s="16"/>
      <c r="D19" s="17"/>
      <c r="E19" s="16">
        <v>2.41</v>
      </c>
      <c r="F19" s="16">
        <v>5.19</v>
      </c>
      <c r="G19" s="16">
        <v>10.63</v>
      </c>
      <c r="H19" s="16">
        <v>95.8</v>
      </c>
    </row>
    <row r="20" spans="1:8" x14ac:dyDescent="0.25">
      <c r="A20" s="17" t="s">
        <v>13</v>
      </c>
      <c r="B20" s="16"/>
      <c r="C20" s="16">
        <v>19</v>
      </c>
      <c r="D20" s="17">
        <v>15</v>
      </c>
      <c r="E20" s="16"/>
      <c r="F20" s="16"/>
      <c r="G20" s="16"/>
      <c r="H20" s="16"/>
    </row>
    <row r="21" spans="1:8" x14ac:dyDescent="0.25">
      <c r="A21" s="17" t="s">
        <v>14</v>
      </c>
      <c r="B21" s="16"/>
      <c r="C21" s="16">
        <v>30</v>
      </c>
      <c r="D21" s="17">
        <v>21</v>
      </c>
      <c r="E21" s="16"/>
      <c r="F21" s="16"/>
      <c r="G21" s="16"/>
      <c r="H21" s="16"/>
    </row>
    <row r="22" spans="1:8" x14ac:dyDescent="0.25">
      <c r="A22" s="17" t="s">
        <v>15</v>
      </c>
      <c r="B22" s="16"/>
      <c r="C22" s="16">
        <v>13</v>
      </c>
      <c r="D22" s="17">
        <v>10</v>
      </c>
      <c r="E22" s="16"/>
      <c r="F22" s="16"/>
      <c r="G22" s="16"/>
      <c r="H22" s="16"/>
    </row>
    <row r="23" spans="1:8" x14ac:dyDescent="0.25">
      <c r="A23" s="17" t="s">
        <v>16</v>
      </c>
      <c r="B23" s="16"/>
      <c r="C23" s="16">
        <v>20</v>
      </c>
      <c r="D23" s="17">
        <v>15</v>
      </c>
      <c r="E23" s="16"/>
      <c r="F23" s="16"/>
      <c r="G23" s="16"/>
      <c r="H23" s="16"/>
    </row>
    <row r="24" spans="1:8" x14ac:dyDescent="0.25">
      <c r="A24" s="17" t="s">
        <v>17</v>
      </c>
      <c r="B24" s="17"/>
      <c r="C24" s="17">
        <v>18</v>
      </c>
      <c r="D24" s="17">
        <v>15</v>
      </c>
      <c r="E24" s="17"/>
      <c r="F24" s="17"/>
      <c r="G24" s="17"/>
      <c r="H24" s="17"/>
    </row>
    <row r="25" spans="1:8" x14ac:dyDescent="0.25">
      <c r="A25" s="18" t="s">
        <v>18</v>
      </c>
      <c r="B25" s="17"/>
      <c r="C25" s="17">
        <v>19</v>
      </c>
      <c r="D25" s="17">
        <v>15</v>
      </c>
      <c r="E25" s="17"/>
      <c r="F25" s="17"/>
      <c r="G25" s="17"/>
      <c r="H25" s="17"/>
    </row>
    <row r="26" spans="1:8" ht="30" x14ac:dyDescent="0.25">
      <c r="A26" s="18" t="s">
        <v>19</v>
      </c>
      <c r="B26" s="17"/>
      <c r="C26" s="17">
        <v>10</v>
      </c>
      <c r="D26" s="17">
        <v>10</v>
      </c>
      <c r="E26" s="17"/>
      <c r="F26" s="17"/>
      <c r="G26" s="17"/>
      <c r="H26" s="17"/>
    </row>
    <row r="27" spans="1:8" ht="45" x14ac:dyDescent="0.25">
      <c r="A27" s="19" t="s">
        <v>20</v>
      </c>
      <c r="B27" s="10" t="s">
        <v>21</v>
      </c>
      <c r="C27" s="2"/>
      <c r="D27" s="2"/>
      <c r="E27" s="2">
        <v>1.4</v>
      </c>
      <c r="F27" s="2">
        <v>3.91</v>
      </c>
      <c r="G27" s="2">
        <v>6.79</v>
      </c>
      <c r="H27" s="2">
        <v>67.8</v>
      </c>
    </row>
    <row r="28" spans="1:8" x14ac:dyDescent="0.25">
      <c r="A28" s="20" t="s">
        <v>14</v>
      </c>
      <c r="B28" s="2"/>
      <c r="C28" s="2">
        <v>30</v>
      </c>
      <c r="D28" s="21">
        <v>24</v>
      </c>
      <c r="E28" s="2"/>
      <c r="F28" s="2"/>
      <c r="G28" s="2"/>
      <c r="H28" s="2"/>
    </row>
    <row r="29" spans="1:8" x14ac:dyDescent="0.25">
      <c r="A29" s="20" t="s">
        <v>22</v>
      </c>
      <c r="B29" s="2"/>
      <c r="C29" s="2">
        <v>53.75</v>
      </c>
      <c r="D29" s="21">
        <v>40</v>
      </c>
      <c r="E29" s="2"/>
      <c r="F29" s="2"/>
      <c r="G29" s="2"/>
      <c r="H29" s="2"/>
    </row>
    <row r="30" spans="1:8" x14ac:dyDescent="0.25">
      <c r="A30" s="20" t="s">
        <v>17</v>
      </c>
      <c r="B30" s="2"/>
      <c r="C30" s="22">
        <v>9.6</v>
      </c>
      <c r="D30" s="21">
        <v>8</v>
      </c>
      <c r="E30" s="2"/>
      <c r="F30" s="2"/>
      <c r="G30" s="2"/>
      <c r="H30" s="2"/>
    </row>
    <row r="31" spans="1:8" x14ac:dyDescent="0.25">
      <c r="A31" s="20" t="s">
        <v>23</v>
      </c>
      <c r="B31" s="2"/>
      <c r="C31" s="2">
        <v>50</v>
      </c>
      <c r="D31" s="2">
        <v>40</v>
      </c>
      <c r="E31" s="2"/>
      <c r="F31" s="2"/>
      <c r="G31" s="2"/>
      <c r="H31" s="2"/>
    </row>
    <row r="32" spans="1:8" x14ac:dyDescent="0.25">
      <c r="A32" s="20" t="s">
        <v>15</v>
      </c>
      <c r="B32" s="2"/>
      <c r="C32" s="23">
        <v>10</v>
      </c>
      <c r="D32" s="23">
        <v>8</v>
      </c>
      <c r="E32" s="2"/>
      <c r="F32" s="2"/>
      <c r="G32" s="2"/>
      <c r="H32" s="2"/>
    </row>
    <row r="33" spans="1:8" ht="30" x14ac:dyDescent="0.25">
      <c r="A33" s="24" t="s">
        <v>24</v>
      </c>
      <c r="B33" s="2"/>
      <c r="C33" s="23">
        <v>4</v>
      </c>
      <c r="D33" s="23">
        <v>4</v>
      </c>
      <c r="E33" s="2"/>
      <c r="F33" s="2"/>
      <c r="G33" s="2"/>
      <c r="H33" s="2"/>
    </row>
    <row r="34" spans="1:8" x14ac:dyDescent="0.25">
      <c r="A34" s="20" t="s">
        <v>25</v>
      </c>
      <c r="B34" s="2"/>
      <c r="C34" s="23">
        <v>10</v>
      </c>
      <c r="D34" s="23">
        <v>10</v>
      </c>
      <c r="E34" s="2"/>
      <c r="F34" s="2"/>
      <c r="G34" s="2"/>
      <c r="H34" s="2"/>
    </row>
    <row r="35" spans="1:8" x14ac:dyDescent="0.25">
      <c r="A35" s="25" t="s">
        <v>26</v>
      </c>
      <c r="B35" s="2">
        <v>150</v>
      </c>
      <c r="C35" s="2"/>
      <c r="D35" s="2"/>
      <c r="E35" s="2">
        <v>3.63</v>
      </c>
      <c r="F35" s="2">
        <v>7.55</v>
      </c>
      <c r="G35" s="2">
        <v>38.74</v>
      </c>
      <c r="H35" s="2">
        <v>227.6</v>
      </c>
    </row>
    <row r="36" spans="1:8" x14ac:dyDescent="0.25">
      <c r="A36" s="20" t="s">
        <v>27</v>
      </c>
      <c r="B36" s="2"/>
      <c r="C36" s="23">
        <v>50</v>
      </c>
      <c r="D36" s="23">
        <v>50</v>
      </c>
      <c r="E36" s="2"/>
      <c r="F36" s="2"/>
      <c r="G36" s="2"/>
      <c r="H36" s="2"/>
    </row>
    <row r="37" spans="1:8" x14ac:dyDescent="0.25">
      <c r="A37" s="20" t="s">
        <v>28</v>
      </c>
      <c r="B37" s="26"/>
      <c r="C37" s="23">
        <v>10</v>
      </c>
      <c r="D37" s="23">
        <v>10</v>
      </c>
      <c r="E37" s="2"/>
      <c r="F37" s="2"/>
      <c r="G37" s="2"/>
      <c r="H37" s="2"/>
    </row>
    <row r="38" spans="1:8" ht="30" x14ac:dyDescent="0.25">
      <c r="A38" s="27" t="s">
        <v>29</v>
      </c>
      <c r="B38">
        <v>80</v>
      </c>
      <c r="E38">
        <v>6.12</v>
      </c>
      <c r="F38">
        <v>0.81</v>
      </c>
      <c r="G38">
        <v>2.54</v>
      </c>
      <c r="H38">
        <v>42</v>
      </c>
    </row>
    <row r="39" spans="1:8" x14ac:dyDescent="0.25">
      <c r="A39" s="28" t="s">
        <v>30</v>
      </c>
      <c r="C39">
        <v>42.1</v>
      </c>
      <c r="D39">
        <v>40</v>
      </c>
    </row>
    <row r="40" spans="1:8" x14ac:dyDescent="0.25">
      <c r="A40" s="28" t="s">
        <v>31</v>
      </c>
      <c r="C40">
        <v>20</v>
      </c>
      <c r="D40">
        <v>20</v>
      </c>
    </row>
    <row r="41" spans="1:8" x14ac:dyDescent="0.25">
      <c r="A41" s="28" t="s">
        <v>15</v>
      </c>
      <c r="C41">
        <v>42.7</v>
      </c>
      <c r="D41">
        <v>32</v>
      </c>
    </row>
    <row r="42" spans="1:8" x14ac:dyDescent="0.25">
      <c r="A42" s="28" t="s">
        <v>17</v>
      </c>
      <c r="C42">
        <v>5</v>
      </c>
      <c r="D42">
        <v>4</v>
      </c>
    </row>
    <row r="43" spans="1:8" x14ac:dyDescent="0.25">
      <c r="A43" s="1" t="s">
        <v>32</v>
      </c>
      <c r="B43" s="29">
        <v>200</v>
      </c>
      <c r="E43">
        <v>2.6</v>
      </c>
      <c r="F43">
        <v>0.16</v>
      </c>
      <c r="G43">
        <v>45.46</v>
      </c>
      <c r="H43">
        <v>195.8</v>
      </c>
    </row>
    <row r="44" spans="1:8" x14ac:dyDescent="0.25">
      <c r="A44" s="20" t="s">
        <v>33</v>
      </c>
      <c r="B44" s="2"/>
      <c r="C44" s="2">
        <v>15</v>
      </c>
      <c r="D44" s="2">
        <v>15</v>
      </c>
      <c r="E44" s="2"/>
      <c r="F44" s="2"/>
      <c r="G44" s="2"/>
      <c r="H44" s="2"/>
    </row>
    <row r="45" spans="1:8" x14ac:dyDescent="0.25">
      <c r="A45" s="20" t="s">
        <v>34</v>
      </c>
      <c r="B45" s="2"/>
      <c r="C45" s="2">
        <v>15</v>
      </c>
      <c r="D45" s="2">
        <v>15</v>
      </c>
      <c r="E45" s="2"/>
      <c r="F45" s="2"/>
      <c r="G45" s="2"/>
      <c r="H45" s="2"/>
    </row>
    <row r="46" spans="1:8" x14ac:dyDescent="0.25">
      <c r="A46" s="30" t="s">
        <v>35</v>
      </c>
      <c r="B46" s="2">
        <v>70</v>
      </c>
      <c r="C46" s="2"/>
      <c r="D46" s="2"/>
      <c r="E46" s="2"/>
      <c r="F46" s="2"/>
      <c r="G46" s="2"/>
      <c r="H46" s="2"/>
    </row>
    <row r="47" spans="1:8" x14ac:dyDescent="0.25">
      <c r="E47">
        <f>SUM(E19:E46)</f>
        <v>16.16</v>
      </c>
      <c r="F47">
        <f>SUM(F19:F46)</f>
        <v>17.62</v>
      </c>
      <c r="G47">
        <f>SUM(G19:G46)</f>
        <v>104.16</v>
      </c>
      <c r="H47">
        <f>SUM(H19:H46)</f>
        <v>629</v>
      </c>
    </row>
    <row r="48" spans="1:8" x14ac:dyDescent="0.25">
      <c r="A48" t="s">
        <v>36</v>
      </c>
    </row>
    <row r="49" spans="1:8" x14ac:dyDescent="0.25">
      <c r="A49" s="31" t="s">
        <v>37</v>
      </c>
      <c r="B49" s="32">
        <v>200</v>
      </c>
      <c r="C49" s="33"/>
      <c r="D49" s="33"/>
      <c r="E49" s="13">
        <v>0.46</v>
      </c>
      <c r="F49" s="13">
        <v>0</v>
      </c>
      <c r="G49" s="13">
        <v>15.28</v>
      </c>
      <c r="H49" s="13">
        <v>66.040000000000006</v>
      </c>
    </row>
    <row r="50" spans="1:8" x14ac:dyDescent="0.25">
      <c r="A50" s="27" t="s">
        <v>38</v>
      </c>
      <c r="C50">
        <v>1</v>
      </c>
      <c r="D50">
        <v>1</v>
      </c>
      <c r="E50" s="2"/>
    </row>
    <row r="51" spans="1:8" x14ac:dyDescent="0.25">
      <c r="A51" s="9" t="s">
        <v>34</v>
      </c>
      <c r="C51">
        <v>15</v>
      </c>
      <c r="D51" s="28">
        <v>15</v>
      </c>
      <c r="E51" s="2"/>
    </row>
    <row r="52" spans="1:8" x14ac:dyDescent="0.25">
      <c r="A52" s="9" t="s">
        <v>39</v>
      </c>
      <c r="C52">
        <v>12</v>
      </c>
      <c r="D52" s="28">
        <v>12</v>
      </c>
      <c r="E52" s="2"/>
    </row>
    <row r="53" spans="1:8" x14ac:dyDescent="0.25">
      <c r="A53" t="s">
        <v>40</v>
      </c>
      <c r="B53">
        <v>100</v>
      </c>
      <c r="E53">
        <v>5.4</v>
      </c>
      <c r="F53">
        <v>21.6</v>
      </c>
      <c r="G53">
        <v>37.5</v>
      </c>
      <c r="H53">
        <v>368</v>
      </c>
    </row>
    <row r="54" spans="1:8" x14ac:dyDescent="0.25">
      <c r="E54">
        <f>SUM(E49:E53)</f>
        <v>5.86</v>
      </c>
      <c r="F54">
        <f>SUM(F49:F53)</f>
        <v>21.6</v>
      </c>
      <c r="G54">
        <f>SUM(G49:G53)</f>
        <v>52.78</v>
      </c>
      <c r="H54">
        <f>SUM(H49:H53)</f>
        <v>434.04</v>
      </c>
    </row>
    <row r="56" spans="1:8" x14ac:dyDescent="0.25">
      <c r="A56" t="s">
        <v>41</v>
      </c>
    </row>
    <row r="57" spans="1:8" x14ac:dyDescent="0.25">
      <c r="A57" s="34" t="s">
        <v>13</v>
      </c>
      <c r="B57" s="35">
        <v>60</v>
      </c>
      <c r="C57" s="36"/>
      <c r="D57" s="37"/>
      <c r="E57" s="36">
        <v>0.48</v>
      </c>
      <c r="F57" s="36">
        <v>0.06</v>
      </c>
      <c r="G57" s="36">
        <v>1.5</v>
      </c>
      <c r="H57" s="36">
        <v>8.4</v>
      </c>
    </row>
    <row r="58" spans="1:8" x14ac:dyDescent="0.25">
      <c r="A58" s="17" t="s">
        <v>13</v>
      </c>
      <c r="B58" s="16"/>
      <c r="C58" s="36">
        <v>109</v>
      </c>
      <c r="D58" s="37">
        <v>60</v>
      </c>
      <c r="E58" s="16"/>
      <c r="F58" s="16"/>
      <c r="G58" s="16"/>
      <c r="H58" s="16"/>
    </row>
    <row r="59" spans="1:8" x14ac:dyDescent="0.25">
      <c r="A59" s="1" t="s">
        <v>42</v>
      </c>
      <c r="B59" s="2">
        <v>200</v>
      </c>
      <c r="C59" s="2"/>
      <c r="D59" s="2"/>
      <c r="E59" s="2">
        <v>8.4</v>
      </c>
      <c r="F59" s="2">
        <v>3.8</v>
      </c>
      <c r="G59" s="2">
        <v>58.8</v>
      </c>
      <c r="H59" s="2">
        <v>296.39999999999998</v>
      </c>
    </row>
    <row r="60" spans="1:8" x14ac:dyDescent="0.25">
      <c r="A60" s="13" t="s">
        <v>43</v>
      </c>
      <c r="B60" s="2"/>
      <c r="C60" s="2">
        <v>150</v>
      </c>
      <c r="D60" s="2">
        <v>200</v>
      </c>
      <c r="E60" s="2"/>
      <c r="F60" s="2"/>
      <c r="G60" s="2"/>
      <c r="H60" s="2"/>
    </row>
    <row r="61" spans="1:8" x14ac:dyDescent="0.25">
      <c r="A61" s="38" t="s">
        <v>44</v>
      </c>
      <c r="B61" s="38">
        <v>200</v>
      </c>
      <c r="E61" s="39">
        <v>0.4</v>
      </c>
      <c r="F61">
        <v>0</v>
      </c>
      <c r="G61">
        <v>15.6</v>
      </c>
      <c r="H61">
        <v>63.66</v>
      </c>
    </row>
    <row r="62" spans="1:8" x14ac:dyDescent="0.25">
      <c r="A62" s="28" t="s">
        <v>45</v>
      </c>
      <c r="C62">
        <v>1</v>
      </c>
      <c r="D62">
        <v>1</v>
      </c>
      <c r="E62" s="39"/>
    </row>
    <row r="63" spans="1:8" x14ac:dyDescent="0.25">
      <c r="A63" s="28" t="s">
        <v>46</v>
      </c>
      <c r="C63">
        <v>53</v>
      </c>
      <c r="D63">
        <v>53</v>
      </c>
      <c r="E63" s="39"/>
    </row>
    <row r="64" spans="1:8" x14ac:dyDescent="0.25">
      <c r="A64" s="28" t="s">
        <v>47</v>
      </c>
      <c r="C64">
        <v>15</v>
      </c>
      <c r="D64">
        <v>15</v>
      </c>
    </row>
    <row r="65" spans="1:8" x14ac:dyDescent="0.25">
      <c r="A65" t="s">
        <v>3</v>
      </c>
      <c r="B65">
        <v>40</v>
      </c>
      <c r="C65">
        <v>40</v>
      </c>
      <c r="D65">
        <v>40</v>
      </c>
      <c r="E65">
        <v>3.04</v>
      </c>
      <c r="F65">
        <v>0.32</v>
      </c>
      <c r="G65">
        <v>19.68</v>
      </c>
      <c r="H65">
        <v>94</v>
      </c>
    </row>
    <row r="66" spans="1:8" x14ac:dyDescent="0.25">
      <c r="E66">
        <f>SUM(E57:E65)</f>
        <v>12.32</v>
      </c>
      <c r="F66">
        <f>SUM(F57:F65)</f>
        <v>4.18</v>
      </c>
      <c r="G66">
        <f>SUM(G57:G65)</f>
        <v>95.579999999999984</v>
      </c>
      <c r="H66">
        <f>SUM(H57:H65)</f>
        <v>462.45999999999992</v>
      </c>
    </row>
    <row r="67" spans="1:8" x14ac:dyDescent="0.25">
      <c r="A67" s="28" t="s">
        <v>48</v>
      </c>
    </row>
    <row r="68" spans="1:8" x14ac:dyDescent="0.25">
      <c r="A68" s="28" t="s">
        <v>49</v>
      </c>
      <c r="B68">
        <v>200</v>
      </c>
      <c r="E68">
        <v>5.8</v>
      </c>
      <c r="F68">
        <v>5</v>
      </c>
      <c r="G68">
        <v>8.1999999999999993</v>
      </c>
      <c r="H68">
        <v>106</v>
      </c>
    </row>
    <row r="69" spans="1:8" x14ac:dyDescent="0.25">
      <c r="E69">
        <f>SUM(E68)</f>
        <v>5.8</v>
      </c>
      <c r="F69">
        <f>SUM(F68)</f>
        <v>5</v>
      </c>
      <c r="G69">
        <f>SUM(G68)</f>
        <v>8.1999999999999993</v>
      </c>
      <c r="H69">
        <f>SUM(H68)</f>
        <v>106</v>
      </c>
    </row>
    <row r="70" spans="1:8" x14ac:dyDescent="0.25">
      <c r="E70">
        <f>SUM(E69,E66,E54,E47,E17,E12)</f>
        <v>58.14</v>
      </c>
      <c r="F70">
        <f>SUM(F69,F66,F54,F47,F17,F12)</f>
        <v>71.47</v>
      </c>
      <c r="G70">
        <f>SUM(G69,G66,G54,G47,G17,G12)</f>
        <v>400.51</v>
      </c>
      <c r="H70">
        <f>SUM(H69,H66,H54,H47,H17,H12)</f>
        <v>2380.19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2022-12-08T03:57:09Z</dcterms:modified>
</cp:coreProperties>
</file>